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<sst xmlns="http://schemas.openxmlformats.org/spreadsheetml/2006/main" count="60" uniqueCount="60">
  <si>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2010 Sections</t>
  </si>
  <si>
    <t>Total</t>
  </si>
  <si>
    <t>Culture</t>
  </si>
  <si>
    <t>Sex and Gender</t>
  </si>
  <si>
    <t>Medical Sociology</t>
  </si>
  <si>
    <t>Orgs, Occupations &amp; Work</t>
  </si>
  <si>
    <t>Race, Gender and Class</t>
  </si>
  <si>
    <t>Economic Sociology</t>
  </si>
  <si>
    <t>Racial and Ethnic Minorities</t>
  </si>
  <si>
    <t>Theory</t>
  </si>
  <si>
    <t>Education</t>
  </si>
  <si>
    <t xml:space="preserve">Family, Sociology of </t>
  </si>
  <si>
    <t>Political Sociology</t>
  </si>
  <si>
    <t>Collective Behavior/Social Movements</t>
  </si>
  <si>
    <t>Teaching and Learning</t>
  </si>
  <si>
    <t>Comparative &amp; Historical</t>
  </si>
  <si>
    <t>Religion</t>
  </si>
  <si>
    <t>Community &amp; Urban Sociology</t>
  </si>
  <si>
    <t>Social Psychology</t>
  </si>
  <si>
    <t>Crime, Law and Deviance</t>
  </si>
  <si>
    <t>Aging and the Life Course</t>
  </si>
  <si>
    <t>International Migration</t>
  </si>
  <si>
    <t>Global and Transnational</t>
  </si>
  <si>
    <t>Population</t>
  </si>
  <si>
    <t>Science, Knowledge &amp; Tech.</t>
  </si>
  <si>
    <t>Environment &amp; Technology</t>
  </si>
  <si>
    <t>Law</t>
  </si>
  <si>
    <t>Sexualities</t>
  </si>
  <si>
    <t>Children and Youth</t>
  </si>
  <si>
    <t>Methodology</t>
  </si>
  <si>
    <t>Mental Health</t>
  </si>
  <si>
    <t>Political Economy of the World System</t>
  </si>
  <si>
    <t>Labor &amp; Labor Movements</t>
  </si>
  <si>
    <t>Asia and Asian American</t>
  </si>
  <si>
    <t>Marxist Sociology</t>
  </si>
  <si>
    <t>Disabilities and Society</t>
  </si>
  <si>
    <t>Latino/Latina Sociology</t>
  </si>
  <si>
    <t>Communication &amp; Info Tech</t>
  </si>
  <si>
    <t>Peace, War and Social Conflict</t>
  </si>
  <si>
    <t>Sociological Practice</t>
  </si>
  <si>
    <t>Body and Embodiment</t>
  </si>
  <si>
    <t>Human Rights</t>
  </si>
  <si>
    <t>Emotions</t>
  </si>
  <si>
    <t>Mathematical Sociology</t>
  </si>
  <si>
    <t>Altruism and Social Solidarity</t>
  </si>
  <si>
    <t>Alcohol, Tobacco &amp; Drugs</t>
  </si>
  <si>
    <t>History of Sociology</t>
  </si>
  <si>
    <t>Animals and Society</t>
  </si>
  <si>
    <t>Evolution &amp; Sociology</t>
  </si>
  <si>
    <t>Ethnomethodology</t>
  </si>
  <si>
    <t>Rationality and Society</t>
  </si>
  <si>
    <t>Total Members</t>
  </si>
  <si>
    <t>% of Total Female ASA Members</t>
  </si>
  <si>
    <t>% of Total Male ASA Members</t>
  </si>
  <si>
    <t>% of Total Members That Did Not Report Gender</t>
  </si>
  <si>
    <t>ASA Section Membership by Gender in 2010</t>
  </si>
  <si>
    <t>% of Total ASA Membership</t>
  </si>
  <si>
    <t>Female Members</t>
  </si>
  <si>
    <t>Male Members</t>
  </si>
  <si>
    <t>Members That Did Not Report Gender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</si>
</sst>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0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10" fontId="0" fillId="4" borderId="4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0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5" borderId="10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10" fontId="0" fillId="5" borderId="4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0" fontId="0" fillId="5" borderId="8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6" borderId="9" xfId="0" applyFont="1" applyFill="1" applyBorder="1" applyAlignment="1">
      <alignment horizontal="right" wrapText="1"/>
    </xf>
    <xf numFmtId="0" fontId="0" fillId="6" borderId="11" xfId="0" applyFill="1" applyBorder="1" applyAlignment="1">
      <alignment horizontal="right"/>
    </xf>
    <xf numFmtId="0" fontId="0" fillId="6" borderId="12" xfId="0" applyFill="1" applyBorder="1" applyAlignment="1">
      <alignment horizontal="right"/>
    </xf>
    <xf numFmtId="0" fontId="0" fillId="6" borderId="13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28">
      <selection activeCell="J2" sqref="J2"/>
    </sheetView>
  </sheetViews>
  <sheetFormatPr defaultColWidth="9.140625" defaultRowHeight="12.75"/>
  <cols>
    <col min="1" max="1" width="34.421875" style="0" bestFit="1" customWidth="1"/>
    <col min="2" max="8" width="12.7109375" style="1" customWidth="1"/>
    <col min="9" max="9" width="16.00390625" style="1" customWidth="1"/>
  </cols>
  <sheetData>
    <row r="1" spans="1:9" ht="27" customHeight="1" thickBot="1" thickTop="1">
      <c r="A1" s="45" t="s">
        <v>55</v>
      </c>
      <c r="B1" s="46"/>
      <c r="C1" s="46"/>
      <c r="D1" s="46"/>
      <c r="E1" s="46"/>
      <c r="F1" s="46"/>
      <c r="G1" s="46"/>
      <c r="H1" s="46"/>
      <c r="I1" s="47"/>
    </row>
    <row r="2" spans="1:9" s="2" customFormat="1" ht="60" customHeight="1" thickBot="1" thickTop="1">
      <c r="A2" s="40" t="s">
        <v>0</v>
      </c>
      <c r="B2" s="30" t="s">
        <v>1</v>
      </c>
      <c r="C2" s="31" t="s">
        <v>56</v>
      </c>
      <c r="D2" s="21" t="s">
        <v>57</v>
      </c>
      <c r="E2" s="22" t="s">
        <v>52</v>
      </c>
      <c r="F2" s="12" t="s">
        <v>58</v>
      </c>
      <c r="G2" s="13" t="s">
        <v>53</v>
      </c>
      <c r="H2" s="3" t="s">
        <v>59</v>
      </c>
      <c r="I2" s="4" t="s">
        <v>54</v>
      </c>
    </row>
    <row r="3" spans="1:9" ht="13.5" thickTop="1">
      <c r="A3" s="41" t="s">
        <v>2</v>
      </c>
      <c r="B3" s="32">
        <v>1131</v>
      </c>
      <c r="C3" s="33">
        <v>0.0825065655091917</v>
      </c>
      <c r="D3" s="23">
        <v>562</v>
      </c>
      <c r="E3" s="24">
        <f>D3/$D$52</f>
        <v>0.07810979847116052</v>
      </c>
      <c r="F3" s="14">
        <v>555</v>
      </c>
      <c r="G3" s="15">
        <v>0.08837579617834394</v>
      </c>
      <c r="H3" s="5">
        <f>(B3)-(D3+F3)</f>
        <v>14</v>
      </c>
      <c r="I3" s="6">
        <f>H3/$H$52</f>
        <v>0.060085836909871244</v>
      </c>
    </row>
    <row r="4" spans="1:9" ht="12.75">
      <c r="A4" s="42" t="s">
        <v>3</v>
      </c>
      <c r="B4" s="34">
        <v>1121</v>
      </c>
      <c r="C4" s="35">
        <v>0.08177706448789028</v>
      </c>
      <c r="D4" s="25">
        <v>962</v>
      </c>
      <c r="E4" s="26">
        <v>0.13370396108408616</v>
      </c>
      <c r="F4" s="16">
        <v>147</v>
      </c>
      <c r="G4" s="17">
        <v>0.02340764331210191</v>
      </c>
      <c r="H4" s="7">
        <f aca="true" t="shared" si="0" ref="H4:H51">(B4)-(D4+F4)</f>
        <v>12</v>
      </c>
      <c r="I4" s="8">
        <f aca="true" t="shared" si="1" ref="I4:I51">H4/$H$52</f>
        <v>0.05150214592274678</v>
      </c>
    </row>
    <row r="5" spans="1:9" ht="12.75">
      <c r="A5" s="42" t="s">
        <v>4</v>
      </c>
      <c r="B5" s="34">
        <v>1019</v>
      </c>
      <c r="C5" s="35">
        <v>0.0743361540706157</v>
      </c>
      <c r="D5" s="25">
        <v>661</v>
      </c>
      <c r="E5" s="26">
        <v>0.09186935371785962</v>
      </c>
      <c r="F5" s="16">
        <v>349</v>
      </c>
      <c r="G5" s="17">
        <v>0.055573248407643314</v>
      </c>
      <c r="H5" s="7">
        <f t="shared" si="0"/>
        <v>9</v>
      </c>
      <c r="I5" s="8">
        <f t="shared" si="1"/>
        <v>0.03862660944206009</v>
      </c>
    </row>
    <row r="6" spans="1:9" ht="12.75">
      <c r="A6" s="42" t="s">
        <v>5</v>
      </c>
      <c r="B6" s="34">
        <v>943</v>
      </c>
      <c r="C6" s="35">
        <v>0.06879194630872483</v>
      </c>
      <c r="D6" s="25">
        <v>482</v>
      </c>
      <c r="E6" s="26">
        <v>0.0669909659485754</v>
      </c>
      <c r="F6" s="16">
        <v>457</v>
      </c>
      <c r="G6" s="17">
        <v>0.07277070063694267</v>
      </c>
      <c r="H6" s="7">
        <f t="shared" si="0"/>
        <v>4</v>
      </c>
      <c r="I6" s="8">
        <f t="shared" si="1"/>
        <v>0.017167381974248927</v>
      </c>
    </row>
    <row r="7" spans="1:9" ht="12.75">
      <c r="A7" s="42" t="s">
        <v>6</v>
      </c>
      <c r="B7" s="34">
        <v>899</v>
      </c>
      <c r="C7" s="35">
        <v>0.06558214181499854</v>
      </c>
      <c r="D7" s="25">
        <v>700</v>
      </c>
      <c r="E7" s="26">
        <v>0.09728978457261987</v>
      </c>
      <c r="F7" s="16">
        <v>191</v>
      </c>
      <c r="G7" s="17">
        <v>0.030414012738853503</v>
      </c>
      <c r="H7" s="7">
        <f t="shared" si="0"/>
        <v>8</v>
      </c>
      <c r="I7" s="8">
        <f t="shared" si="1"/>
        <v>0.034334763948497854</v>
      </c>
    </row>
    <row r="8" spans="1:9" ht="12.75">
      <c r="A8" s="42" t="s">
        <v>7</v>
      </c>
      <c r="B8" s="34">
        <v>836</v>
      </c>
      <c r="C8" s="35">
        <v>0.06098628538079953</v>
      </c>
      <c r="D8" s="25">
        <v>301</v>
      </c>
      <c r="E8" s="26">
        <v>0.041834607366226545</v>
      </c>
      <c r="F8" s="16">
        <v>529</v>
      </c>
      <c r="G8" s="17">
        <v>0.08423566878980891</v>
      </c>
      <c r="H8" s="7">
        <f t="shared" si="0"/>
        <v>6</v>
      </c>
      <c r="I8" s="8">
        <f t="shared" si="1"/>
        <v>0.02575107296137339</v>
      </c>
    </row>
    <row r="9" spans="1:9" ht="12.75">
      <c r="A9" s="42" t="s">
        <v>8</v>
      </c>
      <c r="B9" s="34">
        <v>819</v>
      </c>
      <c r="C9" s="35">
        <v>0.059746133644587106</v>
      </c>
      <c r="D9" s="25">
        <v>494</v>
      </c>
      <c r="E9" s="26">
        <v>0.06865879082696316</v>
      </c>
      <c r="F9" s="16">
        <v>317</v>
      </c>
      <c r="G9" s="17">
        <v>0.05047770700636943</v>
      </c>
      <c r="H9" s="7">
        <f t="shared" si="0"/>
        <v>8</v>
      </c>
      <c r="I9" s="8">
        <f t="shared" si="1"/>
        <v>0.034334763948497854</v>
      </c>
    </row>
    <row r="10" spans="1:9" ht="12.75">
      <c r="A10" s="42" t="s">
        <v>9</v>
      </c>
      <c r="B10" s="34">
        <v>816</v>
      </c>
      <c r="C10" s="35">
        <v>0.05952728333819667</v>
      </c>
      <c r="D10" s="25">
        <v>280</v>
      </c>
      <c r="E10" s="26">
        <v>0.03891591382904795</v>
      </c>
      <c r="F10" s="16">
        <v>527</v>
      </c>
      <c r="G10" s="17">
        <v>0.0839171974522293</v>
      </c>
      <c r="H10" s="7">
        <f t="shared" si="0"/>
        <v>9</v>
      </c>
      <c r="I10" s="8">
        <f t="shared" si="1"/>
        <v>0.03862660944206009</v>
      </c>
    </row>
    <row r="11" spans="1:9" ht="12.75">
      <c r="A11" s="42" t="s">
        <v>10</v>
      </c>
      <c r="B11" s="34">
        <v>813</v>
      </c>
      <c r="C11" s="35">
        <v>0.059308433031806246</v>
      </c>
      <c r="D11" s="25">
        <v>451</v>
      </c>
      <c r="E11" s="26">
        <v>0.06268241834607366</v>
      </c>
      <c r="F11" s="16">
        <v>354</v>
      </c>
      <c r="G11" s="17">
        <v>0.05636942675159236</v>
      </c>
      <c r="H11" s="7">
        <f t="shared" si="0"/>
        <v>8</v>
      </c>
      <c r="I11" s="8">
        <f t="shared" si="1"/>
        <v>0.034334763948497854</v>
      </c>
    </row>
    <row r="12" spans="1:9" ht="12.75">
      <c r="A12" s="42" t="s">
        <v>11</v>
      </c>
      <c r="B12" s="34">
        <v>800</v>
      </c>
      <c r="C12" s="35">
        <v>0.058360081704114386</v>
      </c>
      <c r="D12" s="25">
        <v>596</v>
      </c>
      <c r="E12" s="26">
        <v>0.08283530229325921</v>
      </c>
      <c r="F12" s="16">
        <v>201</v>
      </c>
      <c r="G12" s="17">
        <v>0.03200636942675159</v>
      </c>
      <c r="H12" s="7">
        <f t="shared" si="0"/>
        <v>3</v>
      </c>
      <c r="I12" s="8">
        <f t="shared" si="1"/>
        <v>0.012875536480686695</v>
      </c>
    </row>
    <row r="13" spans="1:9" ht="12.75">
      <c r="A13" s="42" t="s">
        <v>12</v>
      </c>
      <c r="B13" s="34">
        <v>785</v>
      </c>
      <c r="C13" s="35">
        <v>0.05726583017216224</v>
      </c>
      <c r="D13" s="25">
        <v>312</v>
      </c>
      <c r="E13" s="26">
        <v>0.043363446838082</v>
      </c>
      <c r="F13" s="16">
        <v>463</v>
      </c>
      <c r="G13" s="17">
        <v>0.07372611464968153</v>
      </c>
      <c r="H13" s="7">
        <f t="shared" si="0"/>
        <v>10</v>
      </c>
      <c r="I13" s="8">
        <f t="shared" si="1"/>
        <v>0.04291845493562232</v>
      </c>
    </row>
    <row r="14" spans="1:9" ht="12.75">
      <c r="A14" s="42" t="s">
        <v>13</v>
      </c>
      <c r="B14" s="34">
        <v>766</v>
      </c>
      <c r="C14" s="35">
        <v>0.05587977823168953</v>
      </c>
      <c r="D14" s="25">
        <v>365</v>
      </c>
      <c r="E14" s="26">
        <v>0.05072967338429465</v>
      </c>
      <c r="F14" s="16">
        <v>394</v>
      </c>
      <c r="G14" s="17">
        <v>0.06273885350318471</v>
      </c>
      <c r="H14" s="7">
        <f t="shared" si="0"/>
        <v>7</v>
      </c>
      <c r="I14" s="8">
        <f t="shared" si="1"/>
        <v>0.030042918454935622</v>
      </c>
    </row>
    <row r="15" spans="1:9" ht="12.75">
      <c r="A15" s="42" t="s">
        <v>14</v>
      </c>
      <c r="B15" s="34">
        <v>747</v>
      </c>
      <c r="C15" s="35">
        <v>0.05449372629121681</v>
      </c>
      <c r="D15" s="25">
        <v>510</v>
      </c>
      <c r="E15" s="26">
        <v>0.07088255733148019</v>
      </c>
      <c r="F15" s="16">
        <v>230</v>
      </c>
      <c r="G15" s="17">
        <v>0.03662420382165605</v>
      </c>
      <c r="H15" s="7">
        <f t="shared" si="0"/>
        <v>7</v>
      </c>
      <c r="I15" s="8">
        <f t="shared" si="1"/>
        <v>0.030042918454935622</v>
      </c>
    </row>
    <row r="16" spans="1:9" ht="12.75">
      <c r="A16" s="42" t="s">
        <v>15</v>
      </c>
      <c r="B16" s="34">
        <v>692</v>
      </c>
      <c r="C16" s="35">
        <v>0.05048147067405894</v>
      </c>
      <c r="D16" s="25">
        <v>273</v>
      </c>
      <c r="E16" s="26">
        <v>0.037943015983321754</v>
      </c>
      <c r="F16" s="16">
        <v>409</v>
      </c>
      <c r="G16" s="17">
        <v>0.06512738853503185</v>
      </c>
      <c r="H16" s="7">
        <f t="shared" si="0"/>
        <v>10</v>
      </c>
      <c r="I16" s="8">
        <f t="shared" si="1"/>
        <v>0.04291845493562232</v>
      </c>
    </row>
    <row r="17" spans="1:9" ht="12.75">
      <c r="A17" s="42" t="s">
        <v>16</v>
      </c>
      <c r="B17" s="34">
        <v>685</v>
      </c>
      <c r="C17" s="35">
        <v>0.04997081995914794</v>
      </c>
      <c r="D17" s="25">
        <v>260</v>
      </c>
      <c r="E17" s="26">
        <v>0.03613620569840167</v>
      </c>
      <c r="F17" s="16">
        <v>421</v>
      </c>
      <c r="G17" s="17">
        <v>0.06703821656050955</v>
      </c>
      <c r="H17" s="7">
        <f t="shared" si="0"/>
        <v>4</v>
      </c>
      <c r="I17" s="8">
        <f t="shared" si="1"/>
        <v>0.017167381974248927</v>
      </c>
    </row>
    <row r="18" spans="1:9" ht="12.75">
      <c r="A18" s="42" t="s">
        <v>17</v>
      </c>
      <c r="B18" s="34">
        <v>658</v>
      </c>
      <c r="C18" s="35">
        <v>0.04800116720163408</v>
      </c>
      <c r="D18" s="25">
        <v>311</v>
      </c>
      <c r="E18" s="26">
        <v>0.04322446143154969</v>
      </c>
      <c r="F18" s="16">
        <v>341</v>
      </c>
      <c r="G18" s="17">
        <v>0.05429936305732484</v>
      </c>
      <c r="H18" s="7">
        <f t="shared" si="0"/>
        <v>6</v>
      </c>
      <c r="I18" s="8">
        <f t="shared" si="1"/>
        <v>0.02575107296137339</v>
      </c>
    </row>
    <row r="19" spans="1:9" ht="12.75">
      <c r="A19" s="42" t="s">
        <v>18</v>
      </c>
      <c r="B19" s="34">
        <v>634</v>
      </c>
      <c r="C19" s="35">
        <v>0.04625036475051065</v>
      </c>
      <c r="D19" s="25">
        <v>305</v>
      </c>
      <c r="E19" s="26">
        <v>0.0423905489923558</v>
      </c>
      <c r="F19" s="16">
        <v>321</v>
      </c>
      <c r="G19" s="17">
        <v>0.051114649681528665</v>
      </c>
      <c r="H19" s="7">
        <f t="shared" si="0"/>
        <v>8</v>
      </c>
      <c r="I19" s="8">
        <f t="shared" si="1"/>
        <v>0.034334763948497854</v>
      </c>
    </row>
    <row r="20" spans="1:9" ht="12.75">
      <c r="A20" s="42" t="s">
        <v>19</v>
      </c>
      <c r="B20" s="34">
        <v>624</v>
      </c>
      <c r="C20" s="35">
        <v>0.04552086372920922</v>
      </c>
      <c r="D20" s="25">
        <v>308</v>
      </c>
      <c r="E20" s="26">
        <v>0.04280750521195274</v>
      </c>
      <c r="F20" s="16">
        <v>309</v>
      </c>
      <c r="G20" s="17">
        <v>0.04920382165605096</v>
      </c>
      <c r="H20" s="7">
        <f t="shared" si="0"/>
        <v>7</v>
      </c>
      <c r="I20" s="8">
        <f t="shared" si="1"/>
        <v>0.030042918454935622</v>
      </c>
    </row>
    <row r="21" spans="1:9" ht="12.75">
      <c r="A21" s="42" t="s">
        <v>20</v>
      </c>
      <c r="B21" s="34">
        <v>604</v>
      </c>
      <c r="C21" s="35">
        <v>0.04406186168660636</v>
      </c>
      <c r="D21" s="25">
        <v>393</v>
      </c>
      <c r="E21" s="26">
        <v>0.054621264767199446</v>
      </c>
      <c r="F21" s="16">
        <v>209</v>
      </c>
      <c r="G21" s="17">
        <v>0.03328025477707006</v>
      </c>
      <c r="H21" s="7">
        <f t="shared" si="0"/>
        <v>2</v>
      </c>
      <c r="I21" s="8">
        <f t="shared" si="1"/>
        <v>0.008583690987124463</v>
      </c>
    </row>
    <row r="22" spans="1:9" ht="12.75">
      <c r="A22" s="42" t="s">
        <v>21</v>
      </c>
      <c r="B22" s="34">
        <v>578</v>
      </c>
      <c r="C22" s="35">
        <v>0.04216515903122264</v>
      </c>
      <c r="D22" s="25">
        <v>368</v>
      </c>
      <c r="E22" s="26">
        <v>0.05114662960389159</v>
      </c>
      <c r="F22" s="16">
        <v>203</v>
      </c>
      <c r="G22" s="17">
        <v>0.03232484076433121</v>
      </c>
      <c r="H22" s="7">
        <f t="shared" si="0"/>
        <v>7</v>
      </c>
      <c r="I22" s="8">
        <f t="shared" si="1"/>
        <v>0.030042918454935622</v>
      </c>
    </row>
    <row r="23" spans="1:9" ht="12.75">
      <c r="A23" s="42" t="s">
        <v>22</v>
      </c>
      <c r="B23" s="34">
        <v>515</v>
      </c>
      <c r="C23" s="35">
        <v>0.03756930259702364</v>
      </c>
      <c r="D23" s="25">
        <v>284</v>
      </c>
      <c r="E23" s="26">
        <v>0.03947185545517721</v>
      </c>
      <c r="F23" s="16">
        <v>227</v>
      </c>
      <c r="G23" s="17">
        <v>0.03614649681528662</v>
      </c>
      <c r="H23" s="7">
        <f t="shared" si="0"/>
        <v>4</v>
      </c>
      <c r="I23" s="8">
        <f t="shared" si="1"/>
        <v>0.017167381974248927</v>
      </c>
    </row>
    <row r="24" spans="1:9" ht="12.75">
      <c r="A24" s="42" t="s">
        <v>23</v>
      </c>
      <c r="B24" s="34">
        <v>498</v>
      </c>
      <c r="C24" s="35">
        <v>0.036329150860811205</v>
      </c>
      <c r="D24" s="25">
        <v>290</v>
      </c>
      <c r="E24" s="26">
        <v>0.04030576789437109</v>
      </c>
      <c r="F24" s="16">
        <v>205</v>
      </c>
      <c r="G24" s="17">
        <v>0.03264331210191083</v>
      </c>
      <c r="H24" s="7">
        <f t="shared" si="0"/>
        <v>3</v>
      </c>
      <c r="I24" s="8">
        <f t="shared" si="1"/>
        <v>0.012875536480686695</v>
      </c>
    </row>
    <row r="25" spans="1:9" ht="12.75">
      <c r="A25" s="42" t="s">
        <v>24</v>
      </c>
      <c r="B25" s="34">
        <v>477</v>
      </c>
      <c r="C25" s="35">
        <v>0.034797198716078205</v>
      </c>
      <c r="D25" s="25">
        <v>224</v>
      </c>
      <c r="E25" s="26">
        <v>0.03113273106323836</v>
      </c>
      <c r="F25" s="16">
        <v>245</v>
      </c>
      <c r="G25" s="17">
        <v>0.03901273885350318</v>
      </c>
      <c r="H25" s="7">
        <f t="shared" si="0"/>
        <v>8</v>
      </c>
      <c r="I25" s="8">
        <f t="shared" si="1"/>
        <v>0.034334763948497854</v>
      </c>
    </row>
    <row r="26" spans="1:9" ht="12.75">
      <c r="A26" s="42" t="s">
        <v>25</v>
      </c>
      <c r="B26" s="34">
        <v>462</v>
      </c>
      <c r="C26" s="35">
        <v>0.03370294718412606</v>
      </c>
      <c r="D26" s="25">
        <v>206</v>
      </c>
      <c r="E26" s="26">
        <v>0.028630993745656707</v>
      </c>
      <c r="F26" s="16">
        <v>252</v>
      </c>
      <c r="G26" s="17">
        <v>0.040127388535031845</v>
      </c>
      <c r="H26" s="7">
        <f t="shared" si="0"/>
        <v>4</v>
      </c>
      <c r="I26" s="8">
        <f t="shared" si="1"/>
        <v>0.017167381974248927</v>
      </c>
    </row>
    <row r="27" spans="1:9" ht="12.75">
      <c r="A27" s="42" t="s">
        <v>26</v>
      </c>
      <c r="B27" s="34">
        <v>441</v>
      </c>
      <c r="C27" s="35">
        <v>0.03217099503939305</v>
      </c>
      <c r="D27" s="25">
        <v>245</v>
      </c>
      <c r="E27" s="26">
        <v>0.034051424600416956</v>
      </c>
      <c r="F27" s="16">
        <v>188</v>
      </c>
      <c r="G27" s="17">
        <v>0.029936305732484077</v>
      </c>
      <c r="H27" s="7">
        <f t="shared" si="0"/>
        <v>8</v>
      </c>
      <c r="I27" s="8">
        <f t="shared" si="1"/>
        <v>0.034334763948497854</v>
      </c>
    </row>
    <row r="28" spans="1:9" ht="12.75">
      <c r="A28" s="42" t="s">
        <v>27</v>
      </c>
      <c r="B28" s="34">
        <v>441</v>
      </c>
      <c r="C28" s="35">
        <v>0.03217099503939305</v>
      </c>
      <c r="D28" s="25">
        <v>307</v>
      </c>
      <c r="E28" s="26">
        <v>0.042668519805420434</v>
      </c>
      <c r="F28" s="16">
        <v>132</v>
      </c>
      <c r="G28" s="17">
        <v>0.021019108280254776</v>
      </c>
      <c r="H28" s="7">
        <f t="shared" si="0"/>
        <v>2</v>
      </c>
      <c r="I28" s="8">
        <f t="shared" si="1"/>
        <v>0.008583690987124463</v>
      </c>
    </row>
    <row r="29" spans="1:9" ht="12.75">
      <c r="A29" s="42" t="s">
        <v>28</v>
      </c>
      <c r="B29" s="34">
        <v>434</v>
      </c>
      <c r="C29" s="35">
        <v>0.03166034432448205</v>
      </c>
      <c r="D29" s="25">
        <v>319</v>
      </c>
      <c r="E29" s="26">
        <v>0.0443363446838082</v>
      </c>
      <c r="F29" s="16">
        <v>114</v>
      </c>
      <c r="G29" s="17">
        <v>0.018152866242038216</v>
      </c>
      <c r="H29" s="7">
        <f t="shared" si="0"/>
        <v>1</v>
      </c>
      <c r="I29" s="8">
        <f t="shared" si="1"/>
        <v>0.004291845493562232</v>
      </c>
    </row>
    <row r="30" spans="1:9" ht="12.75">
      <c r="A30" s="42" t="s">
        <v>29</v>
      </c>
      <c r="B30" s="34">
        <v>418</v>
      </c>
      <c r="C30" s="35">
        <v>0.030493142690399766</v>
      </c>
      <c r="D30" s="25">
        <v>150</v>
      </c>
      <c r="E30" s="26">
        <v>0.020847810979847115</v>
      </c>
      <c r="F30" s="16">
        <v>265</v>
      </c>
      <c r="G30" s="17">
        <v>0.04219745222929936</v>
      </c>
      <c r="H30" s="7">
        <f t="shared" si="0"/>
        <v>3</v>
      </c>
      <c r="I30" s="8">
        <f t="shared" si="1"/>
        <v>0.012875536480686695</v>
      </c>
    </row>
    <row r="31" spans="1:9" ht="12.75">
      <c r="A31" s="42" t="s">
        <v>30</v>
      </c>
      <c r="B31" s="34">
        <v>418</v>
      </c>
      <c r="C31" s="35">
        <v>0.030493142690399766</v>
      </c>
      <c r="D31" s="25">
        <v>240</v>
      </c>
      <c r="E31" s="26">
        <v>0.03335649756775538</v>
      </c>
      <c r="F31" s="16">
        <v>172</v>
      </c>
      <c r="G31" s="17">
        <v>0.027388535031847135</v>
      </c>
      <c r="H31" s="7">
        <f t="shared" si="0"/>
        <v>6</v>
      </c>
      <c r="I31" s="8">
        <f t="shared" si="1"/>
        <v>0.02575107296137339</v>
      </c>
    </row>
    <row r="32" spans="1:9" ht="12.75">
      <c r="A32" s="42" t="s">
        <v>31</v>
      </c>
      <c r="B32" s="34">
        <v>385</v>
      </c>
      <c r="C32" s="35">
        <v>0.028085789320105047</v>
      </c>
      <c r="D32" s="25">
        <v>140</v>
      </c>
      <c r="E32" s="26">
        <v>0.019457956914523976</v>
      </c>
      <c r="F32" s="16">
        <v>241</v>
      </c>
      <c r="G32" s="17">
        <v>0.03837579617834395</v>
      </c>
      <c r="H32" s="7">
        <f t="shared" si="0"/>
        <v>4</v>
      </c>
      <c r="I32" s="8">
        <f t="shared" si="1"/>
        <v>0.017167381974248927</v>
      </c>
    </row>
    <row r="33" spans="1:9" ht="12.75">
      <c r="A33" s="42" t="s">
        <v>32</v>
      </c>
      <c r="B33" s="34">
        <v>351</v>
      </c>
      <c r="C33" s="35">
        <v>0.025605485847680187</v>
      </c>
      <c r="D33" s="25">
        <v>144</v>
      </c>
      <c r="E33" s="26">
        <v>0.020013898540653233</v>
      </c>
      <c r="F33" s="16">
        <v>201</v>
      </c>
      <c r="G33" s="17">
        <v>0.03200636942675159</v>
      </c>
      <c r="H33" s="7">
        <f t="shared" si="0"/>
        <v>6</v>
      </c>
      <c r="I33" s="8">
        <f t="shared" si="1"/>
        <v>0.02575107296137339</v>
      </c>
    </row>
    <row r="34" spans="1:9" ht="12.75">
      <c r="A34" s="42" t="s">
        <v>33</v>
      </c>
      <c r="B34" s="34">
        <v>350</v>
      </c>
      <c r="C34" s="35">
        <v>0.025532535745550044</v>
      </c>
      <c r="D34" s="25">
        <v>217</v>
      </c>
      <c r="E34" s="26">
        <v>0.03015983321751216</v>
      </c>
      <c r="F34" s="16">
        <v>129</v>
      </c>
      <c r="G34" s="17">
        <v>0.02054140127388535</v>
      </c>
      <c r="H34" s="7">
        <f t="shared" si="0"/>
        <v>4</v>
      </c>
      <c r="I34" s="8">
        <f t="shared" si="1"/>
        <v>0.017167381974248927</v>
      </c>
    </row>
    <row r="35" spans="1:9" ht="12.75">
      <c r="A35" s="42" t="s">
        <v>34</v>
      </c>
      <c r="B35" s="34">
        <v>338</v>
      </c>
      <c r="C35" s="35">
        <v>0.024657134519988327</v>
      </c>
      <c r="D35" s="25">
        <v>105</v>
      </c>
      <c r="E35" s="26">
        <v>0.014593467685892982</v>
      </c>
      <c r="F35" s="16">
        <v>230</v>
      </c>
      <c r="G35" s="17">
        <v>0.03662420382165605</v>
      </c>
      <c r="H35" s="7">
        <f t="shared" si="0"/>
        <v>3</v>
      </c>
      <c r="I35" s="8">
        <f t="shared" si="1"/>
        <v>0.012875536480686695</v>
      </c>
    </row>
    <row r="36" spans="1:9" ht="12.75">
      <c r="A36" s="42" t="s">
        <v>35</v>
      </c>
      <c r="B36" s="34">
        <v>330</v>
      </c>
      <c r="C36" s="35">
        <v>0.024073533702947184</v>
      </c>
      <c r="D36" s="25">
        <v>228</v>
      </c>
      <c r="E36" s="26">
        <v>0.03168867268936762</v>
      </c>
      <c r="F36" s="16">
        <v>94</v>
      </c>
      <c r="G36" s="17">
        <v>0.014968152866242038</v>
      </c>
      <c r="H36" s="7">
        <f t="shared" si="0"/>
        <v>8</v>
      </c>
      <c r="I36" s="8">
        <f t="shared" si="1"/>
        <v>0.034334763948497854</v>
      </c>
    </row>
    <row r="37" spans="1:9" ht="12.75">
      <c r="A37" s="42" t="s">
        <v>36</v>
      </c>
      <c r="B37" s="34">
        <v>324</v>
      </c>
      <c r="C37" s="35">
        <v>0.023635833090166328</v>
      </c>
      <c r="D37" s="25">
        <v>203</v>
      </c>
      <c r="E37" s="26">
        <v>0.028214037526059763</v>
      </c>
      <c r="F37" s="16">
        <v>118</v>
      </c>
      <c r="G37" s="17">
        <v>0.01878980891719745</v>
      </c>
      <c r="H37" s="7">
        <f t="shared" si="0"/>
        <v>3</v>
      </c>
      <c r="I37" s="8">
        <f t="shared" si="1"/>
        <v>0.012875536480686695</v>
      </c>
    </row>
    <row r="38" spans="1:9" ht="12.75">
      <c r="A38" s="42" t="s">
        <v>37</v>
      </c>
      <c r="B38" s="34">
        <v>318</v>
      </c>
      <c r="C38" s="35">
        <v>0.023198132477385468</v>
      </c>
      <c r="D38" s="25">
        <v>146</v>
      </c>
      <c r="E38" s="26">
        <v>0.02029186935371786</v>
      </c>
      <c r="F38" s="16">
        <v>168</v>
      </c>
      <c r="G38" s="17">
        <v>0.0267515923566879</v>
      </c>
      <c r="H38" s="7">
        <f t="shared" si="0"/>
        <v>4</v>
      </c>
      <c r="I38" s="8">
        <f t="shared" si="1"/>
        <v>0.017167381974248927</v>
      </c>
    </row>
    <row r="39" spans="1:9" ht="12.75">
      <c r="A39" s="42" t="s">
        <v>38</v>
      </c>
      <c r="B39" s="34">
        <v>312</v>
      </c>
      <c r="C39" s="35">
        <v>0.02276043186460461</v>
      </c>
      <c r="D39" s="25">
        <v>135</v>
      </c>
      <c r="E39" s="26">
        <v>0.018763029881862403</v>
      </c>
      <c r="F39" s="16">
        <v>172</v>
      </c>
      <c r="G39" s="17">
        <v>0.027388535031847135</v>
      </c>
      <c r="H39" s="7">
        <f t="shared" si="0"/>
        <v>5</v>
      </c>
      <c r="I39" s="8">
        <f t="shared" si="1"/>
        <v>0.02145922746781116</v>
      </c>
    </row>
    <row r="40" spans="1:9" ht="12.75">
      <c r="A40" s="42" t="s">
        <v>39</v>
      </c>
      <c r="B40" s="34">
        <v>311</v>
      </c>
      <c r="C40" s="35">
        <v>0.022687481762474468</v>
      </c>
      <c r="D40" s="25">
        <v>193</v>
      </c>
      <c r="E40" s="26">
        <v>0.026824183460736624</v>
      </c>
      <c r="F40" s="16">
        <v>118</v>
      </c>
      <c r="G40" s="17">
        <v>0.01878980891719745</v>
      </c>
      <c r="H40" s="7">
        <f t="shared" si="0"/>
        <v>0</v>
      </c>
      <c r="I40" s="8">
        <f t="shared" si="1"/>
        <v>0</v>
      </c>
    </row>
    <row r="41" spans="1:9" ht="12.75">
      <c r="A41" s="42" t="s">
        <v>40</v>
      </c>
      <c r="B41" s="34">
        <v>295</v>
      </c>
      <c r="C41" s="35">
        <v>0.021520280128392178</v>
      </c>
      <c r="D41" s="25">
        <v>229</v>
      </c>
      <c r="E41" s="26">
        <v>0.03182765809589993</v>
      </c>
      <c r="F41" s="16">
        <v>62</v>
      </c>
      <c r="G41" s="17">
        <v>0.009872611464968152</v>
      </c>
      <c r="H41" s="7">
        <f t="shared" si="0"/>
        <v>4</v>
      </c>
      <c r="I41" s="8">
        <f t="shared" si="1"/>
        <v>0.017167381974248927</v>
      </c>
    </row>
    <row r="42" spans="1:9" ht="12.75">
      <c r="A42" s="42" t="s">
        <v>41</v>
      </c>
      <c r="B42" s="34">
        <v>290</v>
      </c>
      <c r="C42" s="35">
        <v>0.021155529617741465</v>
      </c>
      <c r="D42" s="25">
        <v>184</v>
      </c>
      <c r="E42" s="26">
        <v>0.025573314801945794</v>
      </c>
      <c r="F42" s="16">
        <v>101</v>
      </c>
      <c r="G42" s="17">
        <v>0.0160828025477707</v>
      </c>
      <c r="H42" s="7">
        <f t="shared" si="0"/>
        <v>5</v>
      </c>
      <c r="I42" s="8">
        <f t="shared" si="1"/>
        <v>0.02145922746781116</v>
      </c>
    </row>
    <row r="43" spans="1:9" ht="12.75">
      <c r="A43" s="42" t="s">
        <v>42</v>
      </c>
      <c r="B43" s="34">
        <v>261</v>
      </c>
      <c r="C43" s="35">
        <v>0.01903997665596732</v>
      </c>
      <c r="D43" s="25">
        <v>144</v>
      </c>
      <c r="E43" s="26">
        <v>0.020013898540653233</v>
      </c>
      <c r="F43" s="16">
        <v>114</v>
      </c>
      <c r="G43" s="17">
        <v>0.018152866242038216</v>
      </c>
      <c r="H43" s="7">
        <f t="shared" si="0"/>
        <v>3</v>
      </c>
      <c r="I43" s="8">
        <f t="shared" si="1"/>
        <v>0.012875536480686695</v>
      </c>
    </row>
    <row r="44" spans="1:9" ht="12.75">
      <c r="A44" s="42" t="s">
        <v>43</v>
      </c>
      <c r="B44" s="34">
        <v>225</v>
      </c>
      <c r="C44" s="35">
        <v>0.01641377297928217</v>
      </c>
      <c r="D44" s="25">
        <v>38</v>
      </c>
      <c r="E44" s="26">
        <v>0.005281445448227936</v>
      </c>
      <c r="F44" s="16">
        <v>182</v>
      </c>
      <c r="G44" s="17">
        <v>0.028980891719745223</v>
      </c>
      <c r="H44" s="7">
        <f t="shared" si="0"/>
        <v>5</v>
      </c>
      <c r="I44" s="8">
        <f t="shared" si="1"/>
        <v>0.02145922746781116</v>
      </c>
    </row>
    <row r="45" spans="1:9" ht="12.75">
      <c r="A45" s="42" t="s">
        <v>44</v>
      </c>
      <c r="B45" s="34">
        <v>215</v>
      </c>
      <c r="C45" s="35">
        <v>0.01568427195798074</v>
      </c>
      <c r="D45" s="25">
        <v>85</v>
      </c>
      <c r="E45" s="26">
        <v>0.0118137595552467</v>
      </c>
      <c r="F45" s="16">
        <v>129</v>
      </c>
      <c r="G45" s="17">
        <v>0.02054140127388535</v>
      </c>
      <c r="H45" s="7">
        <f t="shared" si="0"/>
        <v>1</v>
      </c>
      <c r="I45" s="8">
        <f t="shared" si="1"/>
        <v>0.004291845493562232</v>
      </c>
    </row>
    <row r="46" spans="1:9" ht="12.75">
      <c r="A46" s="42" t="s">
        <v>45</v>
      </c>
      <c r="B46" s="34">
        <v>212</v>
      </c>
      <c r="C46" s="35">
        <v>0.015465421651590313</v>
      </c>
      <c r="D46" s="25">
        <v>97</v>
      </c>
      <c r="E46" s="26">
        <v>0.013481584433634468</v>
      </c>
      <c r="F46" s="16">
        <v>112</v>
      </c>
      <c r="G46" s="17">
        <v>0.017834394904458598</v>
      </c>
      <c r="H46" s="7">
        <f t="shared" si="0"/>
        <v>3</v>
      </c>
      <c r="I46" s="8">
        <f t="shared" si="1"/>
        <v>0.012875536480686695</v>
      </c>
    </row>
    <row r="47" spans="1:9" ht="12.75">
      <c r="A47" s="42" t="s">
        <v>46</v>
      </c>
      <c r="B47" s="34">
        <v>207</v>
      </c>
      <c r="C47" s="35">
        <v>0.015100671140939598</v>
      </c>
      <c r="D47" s="25">
        <v>72</v>
      </c>
      <c r="E47" s="26">
        <v>0.010006949270326616</v>
      </c>
      <c r="F47" s="16">
        <v>129</v>
      </c>
      <c r="G47" s="17">
        <v>0.02054140127388535</v>
      </c>
      <c r="H47" s="7">
        <f t="shared" si="0"/>
        <v>6</v>
      </c>
      <c r="I47" s="8">
        <f t="shared" si="1"/>
        <v>0.02575107296137339</v>
      </c>
    </row>
    <row r="48" spans="1:9" ht="12.75">
      <c r="A48" s="42" t="s">
        <v>47</v>
      </c>
      <c r="B48" s="34">
        <v>166</v>
      </c>
      <c r="C48" s="35">
        <v>0.012109716953603735</v>
      </c>
      <c r="D48" s="25">
        <v>104</v>
      </c>
      <c r="E48" s="26">
        <v>0.014454482279360668</v>
      </c>
      <c r="F48" s="16">
        <v>61</v>
      </c>
      <c r="G48" s="17">
        <v>0.009713375796178344</v>
      </c>
      <c r="H48" s="7">
        <f t="shared" si="0"/>
        <v>1</v>
      </c>
      <c r="I48" s="8">
        <f t="shared" si="1"/>
        <v>0.004291845493562232</v>
      </c>
    </row>
    <row r="49" spans="1:9" ht="12.75">
      <c r="A49" s="42" t="s">
        <v>48</v>
      </c>
      <c r="B49" s="34">
        <v>158</v>
      </c>
      <c r="C49" s="35">
        <v>0.01152611613656259</v>
      </c>
      <c r="D49" s="25">
        <v>31</v>
      </c>
      <c r="E49" s="26">
        <v>0.004308547602501737</v>
      </c>
      <c r="F49" s="16">
        <v>126</v>
      </c>
      <c r="G49" s="17">
        <v>0.020063694267515923</v>
      </c>
      <c r="H49" s="7">
        <f t="shared" si="0"/>
        <v>1</v>
      </c>
      <c r="I49" s="8">
        <f t="shared" si="1"/>
        <v>0.004291845493562232</v>
      </c>
    </row>
    <row r="50" spans="1:9" ht="12.75">
      <c r="A50" s="42" t="s">
        <v>49</v>
      </c>
      <c r="B50" s="34">
        <v>157</v>
      </c>
      <c r="C50" s="35">
        <v>0.011453166034432449</v>
      </c>
      <c r="D50" s="25">
        <v>73</v>
      </c>
      <c r="E50" s="26">
        <v>0.01014593467685893</v>
      </c>
      <c r="F50" s="16">
        <v>83</v>
      </c>
      <c r="G50" s="17">
        <v>0.01321656050955414</v>
      </c>
      <c r="H50" s="7">
        <f t="shared" si="0"/>
        <v>1</v>
      </c>
      <c r="I50" s="8">
        <f t="shared" si="1"/>
        <v>0.004291845493562232</v>
      </c>
    </row>
    <row r="51" spans="1:9" ht="13.5" thickBot="1">
      <c r="A51" s="43" t="s">
        <v>50</v>
      </c>
      <c r="B51" s="36">
        <v>150</v>
      </c>
      <c r="C51" s="37">
        <v>0.010942515319521447</v>
      </c>
      <c r="D51" s="27">
        <v>29</v>
      </c>
      <c r="E51" s="28">
        <v>0.004030576789437109</v>
      </c>
      <c r="F51" s="18">
        <v>119</v>
      </c>
      <c r="G51" s="19">
        <v>0.01894904458598726</v>
      </c>
      <c r="H51" s="9">
        <f t="shared" si="0"/>
        <v>2</v>
      </c>
      <c r="I51" s="10">
        <f t="shared" si="1"/>
        <v>0.008583690987124463</v>
      </c>
    </row>
    <row r="52" spans="1:9" ht="14.25" thickBot="1" thickTop="1">
      <c r="A52" s="44" t="s">
        <v>51</v>
      </c>
      <c r="B52" s="38">
        <v>13708</v>
      </c>
      <c r="C52" s="39"/>
      <c r="D52" s="29">
        <v>7195</v>
      </c>
      <c r="E52" s="29"/>
      <c r="F52" s="20">
        <v>6280</v>
      </c>
      <c r="G52" s="20"/>
      <c r="H52" s="11">
        <v>233</v>
      </c>
      <c r="I52" s="11"/>
    </row>
    <row r="53" ht="13.5" thickTop="1"/>
  </sheetData>
  <mergeCells count="5">
    <mergeCell ref="A1:I1"/>
    <mergeCell ref="H52:I52"/>
    <mergeCell ref="F52:G52"/>
    <mergeCell ref="D52:E52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Janene Scelza</dc:creator>
  <cp:keywords/>
  <dc:description/>
  <cp:lastModifiedBy>Janene Scelza</cp:lastModifiedBy>
  <dcterms:created xsi:type="dcterms:W3CDTF">2011-06-06T14:51:41Z</dcterms:created>
  <dcterms:modified xsi:type="dcterms:W3CDTF">2011-06-06T16:31:08Z</dcterms:modified>
  <cp:category/>
  <cp:version/>
  <cp:contentType/>
  <cp:contentStatus/>
</cp:coreProperties>
</file>